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imo2s-my.sharepoint.com/personal/philippe_robart_imo2s_fr/Documents/Bureau/NatSEO Etudes/Lots Industriels/PRO/vu PRO 20251017 publication finale/"/>
    </mc:Choice>
  </mc:AlternateContent>
  <xr:revisionPtr revIDLastSave="5" documentId="11_C84A3B45392BEC8CC1213494415A02D9A26AB819" xr6:coauthVersionLast="47" xr6:coauthVersionMax="47" xr10:uidLastSave="{F8B09B96-F4D6-46EC-AE44-B5C43DB0E566}"/>
  <bookViews>
    <workbookView xWindow="-108" yWindow="-108" windowWidth="23256" windowHeight="12456" tabRatio="500" xr2:uid="{00000000-000D-0000-FFFF-FFFF00000000}"/>
  </bookViews>
  <sheets>
    <sheet name="LOT 04 EQUIPEMENTS DE LUTTE" sheetId="1" r:id="rId1"/>
  </sheets>
  <definedNames>
    <definedName name="_xlnm.Print_Titles" localSheetId="0">'LOT 04 EQUIPEMENTS DE LUTTE'!$1:$6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1" l="1"/>
  <c r="M41" i="1"/>
  <c r="M21" i="1"/>
  <c r="M16" i="1"/>
  <c r="M43" i="1" l="1"/>
</calcChain>
</file>

<file path=xl/sharedStrings.xml><?xml version="1.0" encoding="utf-8"?>
<sst xmlns="http://schemas.openxmlformats.org/spreadsheetml/2006/main" count="106" uniqueCount="86">
  <si>
    <t>BPU - DCE</t>
  </si>
  <si>
    <t>SEO_FUEL_LOT INDUSTRIEL</t>
  </si>
  <si>
    <t>LOT n°04. EQUIPEMENTS DE LUTTE CONTRE L'INCENDIE</t>
  </si>
  <si>
    <t>08/10/25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</si>
  <si>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</si>
  <si>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</si>
  <si>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</si>
  <si>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</si>
  <si>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</si>
  <si>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</si>
  <si>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</si>
  <si>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</si>
  <si>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</si>
  <si>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</si>
  <si>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04</t>
  </si>
  <si>
    <t>EQUIPEMENTS DE LUTTE CONTRE L'INCENDIE</t>
  </si>
  <si>
    <t>04.1</t>
  </si>
  <si>
    <t>Fourniture et pose de support pour extincteur portatif</t>
  </si>
  <si>
    <t>04.1.0</t>
  </si>
  <si>
    <t>Fourniture et pose de support pour extincteur portatif en extérieur</t>
  </si>
  <si>
    <t>u</t>
  </si>
  <si>
    <t>04.1.1</t>
  </si>
  <si>
    <t>Fourniture et pose de support pour extincteur portatif en intérieur</t>
  </si>
  <si>
    <t>04.2</t>
  </si>
  <si>
    <t>Fourniture et pose de dispositif d'extinction automatique incendie</t>
  </si>
  <si>
    <t>04.2.1</t>
  </si>
  <si>
    <t>Dispositif d'extinction automatique incendie fixe avec réservoir poudre BC</t>
  </si>
  <si>
    <t>04.2.1.1</t>
  </si>
  <si>
    <t>Dispositif d'extinction automatique incendie fixe avec réservoir poudre BC 50kg, y compris coffret de protection</t>
  </si>
  <si>
    <t>04.2.1.2</t>
  </si>
  <si>
    <t>Dispositif d'extinction automatique incendie fixe avec réservoir poudre BC 100kg, y compris coffret de protection</t>
  </si>
  <si>
    <t>Sous-Total HT de Dispositif d'extinction automatique incendie fixe avec réservoir poudre BC</t>
  </si>
  <si>
    <t>04.2.2</t>
  </si>
  <si>
    <t>Rampe de détection / extinction - EPEC</t>
  </si>
  <si>
    <t>04.2.3</t>
  </si>
  <si>
    <t>Fourniture et mise en place des flexibles HP détection et HP émission</t>
  </si>
  <si>
    <t>04.2.3.1</t>
  </si>
  <si>
    <t>Flexible HP détection</t>
  </si>
  <si>
    <t>ml</t>
  </si>
  <si>
    <t>04.2.3.2</t>
  </si>
  <si>
    <t>Flexible HP émission</t>
  </si>
  <si>
    <t>Sous-Total HT de Fourniture et mise en place des flexibles HP détection et HP émission</t>
  </si>
  <si>
    <t>04.2.4</t>
  </si>
  <si>
    <t>Coffret manuelle de déclenchement du dispositif automatique d'extinction incendie (DAEI)</t>
  </si>
  <si>
    <t>04.3</t>
  </si>
  <si>
    <t>Équipements sur pistes</t>
  </si>
  <si>
    <t>04.3.1</t>
  </si>
  <si>
    <t>Bac à sable 100L Polyéthylène avec couvercle + pelle + sable</t>
  </si>
  <si>
    <t>04.3.2</t>
  </si>
  <si>
    <t>Fourniture et pose de support pour couverture anti-feu</t>
  </si>
  <si>
    <t>04.4</t>
  </si>
  <si>
    <t>Raccordement et test avec fourniture d’un PV de mise en service</t>
  </si>
  <si>
    <t>ft</t>
  </si>
  <si>
    <t>04.5</t>
  </si>
  <si>
    <t>Visite périodique d'un système existant (automatique et manuelle)</t>
  </si>
  <si>
    <t>04.6</t>
  </si>
  <si>
    <t>Transport pour l'ensemble des équipements de lutte contre l'incendie</t>
  </si>
  <si>
    <t>04.6.0</t>
  </si>
  <si>
    <t>Transport - &lt; 250km</t>
  </si>
  <si>
    <t>ens</t>
  </si>
  <si>
    <t>04.6.1</t>
  </si>
  <si>
    <t>Transport -  250km&lt; x &lt; 500km</t>
  </si>
  <si>
    <t>04.6.2</t>
  </si>
  <si>
    <t>Transport - 500km&lt; x &lt; 1 000km</t>
  </si>
  <si>
    <t>04.6.3</t>
  </si>
  <si>
    <t>Transport en Corse</t>
  </si>
  <si>
    <t>04.6.4</t>
  </si>
  <si>
    <t>Transport à Kourou</t>
  </si>
  <si>
    <t>04.6.5</t>
  </si>
  <si>
    <t>Transport à Cayenne</t>
  </si>
  <si>
    <t>04.6.6</t>
  </si>
  <si>
    <t>Transport en Martinique</t>
  </si>
  <si>
    <t>04.6.7</t>
  </si>
  <si>
    <t>Transport à Plum</t>
  </si>
  <si>
    <t>04.6.8</t>
  </si>
  <si>
    <t>Transport à Nouméa</t>
  </si>
  <si>
    <t>04.6.9</t>
  </si>
  <si>
    <t>Transport à Arue</t>
  </si>
  <si>
    <t>04.6.10</t>
  </si>
  <si>
    <t>Transport à Mayotte</t>
  </si>
  <si>
    <t>04.6.11</t>
  </si>
  <si>
    <t>Transport à La Réunion</t>
  </si>
  <si>
    <t>MONTANT HT - 04 - EQUIPEMENTS DE LUTTE CONTRE L'INCENDIE</t>
  </si>
  <si>
    <t>MONTANT TVA - 20,00%</t>
  </si>
  <si>
    <t>MONTANT TTC - 04 - EQUIPEMENTS DE LUTTE CONTRE L'INCENDIE</t>
  </si>
  <si>
    <t>sans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</si>
</sst>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4" x14ac:knownFonts="1">
    <font>
      <sz val="8.25"/>
      <name val="Microsoft Sans Serif"/>
      <family val="2"/>
      <charset val="1"/>
    </font>
    <font>
      <b/>
      <sz val="18"/>
      <color rgb="FFFFFFFF"/>
      <name val="Century Gothic"/>
      <charset val="1"/>
    </font>
    <font>
      <b/>
      <sz val="12"/>
      <color theme="1"/>
      <name val="Calibri"/>
      <charset val="1"/>
    </font>
    <font>
      <b/>
      <sz val="14"/>
      <color rgb="FFBA1419"/>
      <name val="Century Gothic"/>
      <charset val="1"/>
    </font>
    <font>
      <b/>
      <sz val="14"/>
      <color rgb="FF333333"/>
      <name val="Century Gothic"/>
      <charset val="1"/>
    </font>
    <font>
      <b/>
      <sz val="12"/>
      <color rgb="FFFFFFFF"/>
      <name val="Century Gothic"/>
      <charset val="1"/>
    </font>
    <font>
      <b/>
      <sz val="10"/>
      <color rgb="FFFFFFFF"/>
      <name val="Century Gothic"/>
      <charset val="1"/>
    </font>
    <font>
      <sz val="8.25"/>
      <color rgb="FFFFFFFF"/>
      <name val="Microsoft Sans Serif"/>
      <charset val="1"/>
    </font>
    <font>
      <b/>
      <sz val="14"/>
      <color rgb="FFBA1419"/>
      <name val="Calibri"/>
      <charset val="1"/>
    </font>
    <font>
      <b/>
      <sz val="12"/>
      <color rgb="FFBA1419"/>
      <name val="Calibri"/>
      <charset val="1"/>
    </font>
    <font>
      <sz val="10"/>
      <color rgb="FF000000"/>
      <name val="Calibri"/>
      <charset val="1"/>
    </font>
    <font>
      <b/>
      <sz val="11"/>
      <color theme="1"/>
      <name val="Calibri"/>
      <charset val="1"/>
    </font>
    <font>
      <sz val="10"/>
      <color theme="1"/>
      <name val="Calibri"/>
      <charset val="1"/>
    </font>
    <font>
      <b/>
      <sz val="11"/>
      <color rgb="FFFFFFFF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305496"/>
        <bgColor rgb="FF305496"/>
      </patternFill>
    </fill>
    <fill>
      <patternFill patternType="solid">
        <fgColor rgb="FFFFFFFF"/>
        <bgColor rgb="FFFFFFFF"/>
      </patternFill>
    </fill>
    <fill>
      <patternFill patternType="solid">
        <fgColor rgb="FF8EA9DB"/>
        <bgColor rgb="FF8EA9DB"/>
      </patternFill>
    </fill>
  </fills>
  <borders count="27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/>
      <right style="medium">
        <color rgb="FF646464"/>
      </right>
      <top/>
      <bottom/>
      <diagonal/>
    </border>
    <border>
      <left style="thick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ck">
        <color rgb="FF646464"/>
      </right>
      <top/>
      <bottom style="medium">
        <color rgb="FF646464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646464"/>
      </left>
      <right/>
      <top/>
      <bottom/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medium">
        <color rgb="FF646464"/>
      </right>
      <top style="thin">
        <color rgb="FF646464"/>
      </top>
      <bottom style="thin">
        <color rgb="FF646464"/>
      </bottom>
      <diagonal/>
    </border>
    <border>
      <left/>
      <right style="thick">
        <color rgb="FF646464"/>
      </right>
      <top style="thin">
        <color rgb="FF646464"/>
      </top>
      <bottom style="thin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76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0" borderId="4" xfId="0" applyFont="1" applyBorder="1" applyAlignment="1">
      <alignment vertical="center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0" fillId="3" borderId="7" xfId="0" applyFill="1" applyBorder="1" applyProtection="1">
      <alignment vertical="top"/>
    </xf>
    <xf numFmtId="0" fontId="0" fillId="3" borderId="0" xfId="0" applyFill="1">
      <alignment vertical="top"/>
      <protection locked="0"/>
    </xf>
    <xf numFmtId="0" fontId="0" fillId="3" borderId="7" xfId="0" applyFill="1" applyBorder="1" applyAlignment="1" applyProtection="1">
      <alignment horizontal="center" vertical="top"/>
    </xf>
    <xf numFmtId="0" fontId="3" fillId="3" borderId="0" xfId="0" applyFont="1" applyFill="1" applyAlignment="1">
      <alignment horizontal="center" vertical="center" wrapText="1"/>
      <protection locked="0"/>
    </xf>
    <xf numFmtId="0" fontId="2" fillId="0" borderId="7" xfId="0" applyFont="1" applyBorder="1" applyAlignment="1">
      <alignment horizontal="center" vertical="top"/>
      <protection locked="0"/>
    </xf>
    <xf numFmtId="0" fontId="4" fillId="3" borderId="0" xfId="0" applyFont="1" applyFill="1" applyAlignment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0" fillId="3" borderId="12" xfId="0" applyFill="1" applyBorder="1">
      <alignment vertical="top"/>
      <protection locked="0"/>
    </xf>
    <xf numFmtId="0" fontId="0" fillId="3" borderId="0" xfId="0" applyFill="1" applyProtection="1">
      <alignment vertical="top"/>
    </xf>
    <xf numFmtId="0" fontId="0" fillId="0" borderId="7" xfId="0" applyBorder="1">
      <alignment vertical="top"/>
      <protection locked="0"/>
    </xf>
    <xf numFmtId="0" fontId="6" fillId="4" borderId="13" xfId="0" applyFont="1" applyFill="1" applyBorder="1" applyAlignment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>
      <alignment horizontal="center" vertical="center"/>
      <protection locked="0"/>
    </xf>
    <xf numFmtId="0" fontId="7" fillId="4" borderId="14" xfId="0" applyFont="1" applyFill="1" applyBorder="1">
      <alignment vertical="top"/>
      <protection locked="0"/>
    </xf>
    <xf numFmtId="0" fontId="6" fillId="4" borderId="15" xfId="0" applyFont="1" applyFill="1" applyBorder="1" applyAlignment="1">
      <alignment horizontal="center" vertical="center"/>
      <protection locked="0"/>
    </xf>
    <xf numFmtId="0" fontId="6" fillId="4" borderId="0" xfId="0" applyFont="1" applyFill="1" applyAlignment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8" xfId="0" applyFont="1" applyBorder="1" applyAlignment="1" applyProtection="1">
      <alignment horizontal="right" vertical="center"/>
    </xf>
    <xf numFmtId="0" fontId="10" fillId="0" borderId="7" xfId="0" applyFont="1" applyBorder="1" applyAlignment="1" applyProtection="1">
      <alignment horizontal="right" vertical="center"/>
    </xf>
    <xf numFmtId="0" fontId="8" fillId="0" borderId="16" xfId="0" applyFont="1" applyBorder="1" applyAlignment="1">
      <alignment horizontal="left" vertical="center"/>
      <protection locked="0"/>
    </xf>
    <xf numFmtId="49" fontId="11" fillId="0" borderId="16" xfId="0" applyNumberFormat="1" applyFont="1" applyBorder="1" applyAlignment="1" applyProtection="1">
      <alignment vertical="center" wrapText="1"/>
    </xf>
    <xf numFmtId="0" fontId="12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 wrapText="1"/>
    </xf>
    <xf numFmtId="49" fontId="10" fillId="0" borderId="16" xfId="0" applyNumberFormat="1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 wrapText="1"/>
    </xf>
    <xf numFmtId="49" fontId="10" fillId="0" borderId="18" xfId="0" applyNumberFormat="1" applyFont="1" applyBorder="1" applyAlignment="1" applyProtection="1">
      <alignment horizontal="center" vertical="center" wrapText="1"/>
    </xf>
    <xf numFmtId="3" fontId="10" fillId="0" borderId="18" xfId="0" applyNumberFormat="1" applyFont="1" applyBorder="1" applyAlignment="1">
      <alignment horizontal="right" vertical="center"/>
      <protection locked="0"/>
    </xf>
    <xf numFmtId="3" fontId="10" fillId="0" borderId="18" xfId="0" applyNumberFormat="1" applyFont="1" applyBorder="1" applyAlignment="1" applyProtection="1">
      <alignment horizontal="right" vertical="center"/>
    </xf>
    <xf numFmtId="7" fontId="10" fillId="0" borderId="7" xfId="0" applyNumberFormat="1" applyFont="1" applyBorder="1" applyAlignment="1" applyProtection="1">
      <alignment horizontal="right" vertical="center"/>
    </xf>
    <xf numFmtId="164" fontId="10" fillId="0" borderId="18" xfId="0" applyNumberFormat="1" applyFont="1" applyBorder="1" applyAlignment="1">
      <alignment horizontal="right" vertical="center"/>
      <protection locked="0"/>
    </xf>
    <xf numFmtId="7" fontId="10" fillId="0" borderId="18" xfId="0" applyNumberFormat="1" applyFont="1" applyBorder="1" applyAlignment="1">
      <alignment horizontal="right" vertical="center"/>
      <protection locked="0"/>
    </xf>
    <xf numFmtId="0" fontId="10" fillId="0" borderId="18" xfId="0" applyFont="1" applyBorder="1" applyAlignment="1" applyProtection="1">
      <alignment horizontal="left" vertical="center" wrapText="1" indent="1"/>
    </xf>
    <xf numFmtId="0" fontId="13" fillId="4" borderId="20" xfId="0" applyFont="1" applyFill="1" applyBorder="1">
      <alignment vertical="top"/>
      <protection locked="0"/>
    </xf>
    <xf numFmtId="7" fontId="13" fillId="4" borderId="22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left" vertical="center"/>
      <protection locked="0"/>
    </xf>
    <xf numFmtId="4" fontId="10" fillId="0" borderId="18" xfId="0" applyNumberFormat="1" applyFont="1" applyBorder="1" applyAlignment="1">
      <alignment horizontal="right" vertical="center"/>
      <protection locked="0"/>
    </xf>
    <xf numFmtId="4" fontId="10" fillId="0" borderId="18" xfId="0" applyNumberFormat="1" applyFont="1" applyBorder="1" applyAlignment="1" applyProtection="1">
      <alignment horizontal="right" vertical="center"/>
    </xf>
    <xf numFmtId="164" fontId="10" fillId="0" borderId="18" xfId="0" applyNumberFormat="1" applyFont="1" applyBorder="1" applyAlignment="1" applyProtection="1">
      <alignment horizontal="right" vertical="center"/>
    </xf>
    <xf numFmtId="0" fontId="13" fillId="4" borderId="0" xfId="0" applyFont="1" applyFill="1">
      <alignment vertical="top"/>
      <protection locked="0"/>
    </xf>
    <xf numFmtId="7" fontId="13" fillId="4" borderId="4" xfId="0" applyNumberFormat="1" applyFont="1" applyFill="1" applyBorder="1" applyAlignment="1" applyProtection="1">
      <alignment horizontal="right" vertical="center"/>
    </xf>
    <xf numFmtId="7" fontId="13" fillId="4" borderId="7" xfId="0" applyNumberFormat="1" applyFont="1" applyFill="1" applyBorder="1" applyAlignment="1" applyProtection="1">
      <alignment horizontal="right" vertical="center"/>
    </xf>
    <xf numFmtId="7" fontId="13" fillId="4" borderId="26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center"/>
      <protection locked="0"/>
    </xf>
    <xf numFmtId="49" fontId="13" fillId="4" borderId="19" xfId="0" applyNumberFormat="1" applyFont="1" applyFill="1" applyBorder="1" applyAlignment="1" applyProtection="1">
      <alignment horizontal="left" vertical="center" wrapText="1" indent="11"/>
    </xf>
    <xf numFmtId="49" fontId="13" fillId="4" borderId="20" xfId="0" applyNumberFormat="1" applyFont="1" applyFill="1" applyBorder="1" applyAlignment="1" applyProtection="1">
      <alignment horizontal="left" vertical="center" wrapText="1" indent="11"/>
    </xf>
    <xf numFmtId="49" fontId="13" fillId="4" borderId="21" xfId="0" applyNumberFormat="1" applyFont="1" applyFill="1" applyBorder="1" applyAlignment="1" applyProtection="1">
      <alignment horizontal="left" vertical="center" wrapText="1" indent="11"/>
    </xf>
    <xf numFmtId="49" fontId="13" fillId="4" borderId="23" xfId="0" applyNumberFormat="1" applyFont="1" applyFill="1" applyBorder="1" applyAlignment="1" applyProtection="1">
      <alignment horizontal="left" vertical="center" wrapText="1"/>
    </xf>
    <xf numFmtId="49" fontId="13" fillId="4" borderId="24" xfId="0" applyNumberFormat="1" applyFont="1" applyFill="1" applyBorder="1" applyAlignment="1" applyProtection="1">
      <alignment horizontal="left" vertical="center" wrapText="1"/>
    </xf>
    <xf numFmtId="49" fontId="13" fillId="4" borderId="4" xfId="0" applyNumberFormat="1" applyFont="1" applyFill="1" applyBorder="1" applyAlignment="1" applyProtection="1">
      <alignment horizontal="left" vertical="center" wrapText="1"/>
    </xf>
    <xf numFmtId="49" fontId="13" fillId="4" borderId="12" xfId="0" applyNumberFormat="1" applyFont="1" applyFill="1" applyBorder="1" applyAlignment="1" applyProtection="1">
      <alignment horizontal="left" vertical="center" wrapText="1"/>
    </xf>
    <xf numFmtId="49" fontId="13" fillId="4" borderId="0" xfId="0" applyNumberFormat="1" applyFont="1" applyFill="1" applyAlignment="1" applyProtection="1">
      <alignment horizontal="left" vertical="center" wrapText="1"/>
    </xf>
    <xf numFmtId="49" fontId="13" fillId="4" borderId="7" xfId="0" applyNumberFormat="1" applyFont="1" applyFill="1" applyBorder="1" applyAlignment="1" applyProtection="1">
      <alignment horizontal="left" vertical="center" wrapText="1"/>
    </xf>
    <xf numFmtId="49" fontId="13" fillId="4" borderId="25" xfId="0" applyNumberFormat="1" applyFont="1" applyFill="1" applyBorder="1" applyAlignment="1" applyProtection="1">
      <alignment horizontal="left" vertical="center" wrapText="1"/>
    </xf>
    <xf numFmtId="49" fontId="13" fillId="4" borderId="9" xfId="0" applyNumberFormat="1" applyFont="1" applyFill="1" applyBorder="1" applyAlignment="1" applyProtection="1">
      <alignment horizontal="left" vertical="center" wrapText="1"/>
    </xf>
    <xf numFmtId="49" fontId="13" fillId="4" borderId="26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Zeros="0" tabSelected="1" workbookViewId="0">
      <pane ySplit="6" topLeftCell="A7" activePane="bottomLeft" state="frozen"/>
      <selection pane="bottomLeft" activeCell="A43" sqref="A43:I43"/>
    </sheetView>
  </sheetViews>
  <sheetFormatPr baseColWidth="10" defaultColWidth="10" defaultRowHeight="15" customHeight="1" x14ac:dyDescent="0.2"/>
  <cols>
    <col min="1" max="1" width="23.875" style="1" customWidth="1"/>
    <col min="2" max="2" width="0" style="1" hidden="1" customWidth="1"/>
    <col min="3" max="3" width="97.125" style="1" customWidth="1"/>
    <col min="4" max="4" width="19.875" style="1" customWidth="1"/>
    <col min="5" max="5" width="0" hidden="1" customWidth="1"/>
    <col min="6" max="6" width="18.125" style="1" hidden="1" customWidth="1"/>
    <col min="7" max="7" width="10.375" style="1" hidden="1" customWidth="1"/>
    <col min="8" max="8" width="10.875" style="1" hidden="1" customWidth="1"/>
    <col min="9" max="9" width="15.5" style="1" customWidth="1"/>
    <col min="10" max="12" width="0" hidden="1" customWidth="1"/>
    <col min="13" max="13" width="22" style="1" hidden="1" customWidth="1"/>
    <col min="14" max="14" width="0" hidden="1" customWidth="1"/>
  </cols>
  <sheetData>
    <row r="1" spans="1:14" ht="18.75" customHeight="1" x14ac:dyDescent="0.2">
      <c r="A1" s="52" t="s">
        <v>0</v>
      </c>
      <c r="B1" s="53"/>
      <c r="C1" s="53"/>
      <c r="D1" s="53"/>
      <c r="E1" s="53"/>
      <c r="F1" s="53"/>
      <c r="G1" s="53"/>
      <c r="H1" s="53"/>
      <c r="I1" s="54"/>
      <c r="M1" s="2"/>
      <c r="N1" s="3"/>
    </row>
    <row r="2" spans="1:14" ht="15" customHeight="1" x14ac:dyDescent="0.2">
      <c r="A2" s="55"/>
      <c r="B2" s="56"/>
      <c r="C2" s="56"/>
      <c r="D2" s="56"/>
      <c r="E2" s="56"/>
      <c r="F2" s="56"/>
      <c r="G2" s="56"/>
      <c r="H2" s="56"/>
      <c r="I2" s="57"/>
      <c r="M2" s="4"/>
      <c r="N2" s="5"/>
    </row>
    <row r="3" spans="1:14" ht="7.5" customHeight="1" x14ac:dyDescent="0.2">
      <c r="A3" s="58" t="s">
        <v>1</v>
      </c>
      <c r="B3" s="59"/>
      <c r="C3" s="59"/>
      <c r="D3" s="59"/>
      <c r="E3" s="59"/>
      <c r="F3" s="59"/>
      <c r="G3" s="59"/>
      <c r="H3" s="59"/>
      <c r="I3" s="60"/>
      <c r="M3" s="6"/>
      <c r="N3" s="7"/>
    </row>
    <row r="4" spans="1:14" ht="30" customHeight="1" x14ac:dyDescent="0.2">
      <c r="A4" s="58" t="s">
        <v>1</v>
      </c>
      <c r="B4" s="59"/>
      <c r="C4" s="59"/>
      <c r="D4" s="59"/>
      <c r="E4" s="59"/>
      <c r="F4" s="59"/>
      <c r="G4" s="59"/>
      <c r="H4" s="59"/>
      <c r="I4" s="60"/>
      <c r="M4" s="8"/>
      <c r="N4" s="9"/>
    </row>
    <row r="5" spans="1:14" ht="29.25" customHeight="1" x14ac:dyDescent="0.2">
      <c r="A5" s="61" t="s">
        <v>2</v>
      </c>
      <c r="B5" s="62"/>
      <c r="C5" s="62"/>
      <c r="D5" s="62"/>
      <c r="E5" s="62"/>
      <c r="F5" s="62"/>
      <c r="G5" s="62"/>
      <c r="H5" s="62"/>
      <c r="I5" s="63"/>
      <c r="M5" s="10" t="s">
        <v>3</v>
      </c>
      <c r="N5" s="11"/>
    </row>
    <row r="6" spans="1:14" ht="9.75" customHeight="1" x14ac:dyDescent="0.2">
      <c r="A6" s="12"/>
      <c r="B6" s="13"/>
      <c r="C6" s="5"/>
      <c r="D6"/>
      <c r="F6"/>
      <c r="G6"/>
      <c r="H6"/>
      <c r="I6" s="14"/>
      <c r="M6"/>
      <c r="N6" s="5"/>
    </row>
    <row r="7" spans="1:14" ht="24.75" customHeight="1" x14ac:dyDescent="0.2">
      <c r="A7" s="15" t="s">
        <v>4</v>
      </c>
      <c r="B7" s="16" t="s">
        <v>5</v>
      </c>
      <c r="C7" s="17" t="s">
        <v>6</v>
      </c>
      <c r="D7" s="17" t="s">
        <v>7</v>
      </c>
      <c r="E7" s="18"/>
      <c r="F7" s="17" t="s">
        <v>8</v>
      </c>
      <c r="G7" s="17" t="s">
        <v>9</v>
      </c>
      <c r="H7" s="17" t="s">
        <v>10</v>
      </c>
      <c r="I7" s="19" t="s">
        <v>11</v>
      </c>
      <c r="J7" s="18"/>
      <c r="K7" s="18"/>
      <c r="L7" s="18"/>
      <c r="M7" s="19" t="s">
        <v>12</v>
      </c>
      <c r="N7" s="20" t="s">
        <v>13</v>
      </c>
    </row>
    <row r="8" spans="1:14" ht="45" customHeight="1" x14ac:dyDescent="0.2">
      <c r="A8" s="21" t="s">
        <v>14</v>
      </c>
      <c r="B8" s="22"/>
      <c r="C8" s="23" t="s">
        <v>15</v>
      </c>
      <c r="D8" s="24"/>
      <c r="E8" s="25"/>
      <c r="F8" s="26"/>
      <c r="G8" s="26"/>
      <c r="H8" s="26"/>
      <c r="I8" s="27"/>
      <c r="J8" s="25"/>
      <c r="K8" s="25"/>
      <c r="L8" s="25"/>
      <c r="M8" s="27"/>
      <c r="N8" s="28"/>
    </row>
    <row r="9" spans="1:14" ht="37.5" customHeight="1" x14ac:dyDescent="0.2">
      <c r="A9" s="29" t="s">
        <v>16</v>
      </c>
      <c r="B9" s="30"/>
      <c r="C9" s="31" t="s">
        <v>17</v>
      </c>
      <c r="D9" s="24"/>
      <c r="E9" s="25"/>
      <c r="F9" s="26"/>
      <c r="G9" s="26"/>
      <c r="H9" s="26"/>
      <c r="I9" s="27"/>
      <c r="J9" s="25"/>
      <c r="K9" s="25"/>
      <c r="L9" s="25"/>
      <c r="M9" s="27"/>
      <c r="N9" s="28"/>
    </row>
    <row r="10" spans="1:14" ht="26.25" customHeight="1" x14ac:dyDescent="0.2">
      <c r="A10" s="32" t="s">
        <v>18</v>
      </c>
      <c r="B10" s="33"/>
      <c r="C10" s="34" t="s">
        <v>19</v>
      </c>
      <c r="D10" s="35" t="s">
        <v>85</v>
      </c>
      <c r="E10" s="36"/>
      <c r="F10" s="37"/>
      <c r="G10" s="37"/>
      <c r="H10" s="37">
        <v>1</v>
      </c>
      <c r="I10" s="38">
        <v>0</v>
      </c>
      <c r="J10" s="39"/>
      <c r="K10" s="40"/>
      <c r="L10" s="40"/>
      <c r="M10" s="38"/>
      <c r="N10" s="28"/>
    </row>
    <row r="11" spans="1:14" ht="26.25" customHeight="1" x14ac:dyDescent="0.2">
      <c r="A11" s="32" t="s">
        <v>21</v>
      </c>
      <c r="B11" s="33"/>
      <c r="C11" s="34" t="s">
        <v>22</v>
      </c>
      <c r="D11" s="35" t="s">
        <v>85</v>
      </c>
      <c r="E11" s="36"/>
      <c r="F11" s="37"/>
      <c r="G11" s="37"/>
      <c r="H11" s="37">
        <v>1</v>
      </c>
      <c r="I11" s="38"/>
      <c r="J11" s="39"/>
      <c r="K11" s="40"/>
      <c r="L11" s="40"/>
      <c r="M11" s="38"/>
      <c r="N11" s="28"/>
    </row>
    <row r="12" spans="1:14" ht="37.5" customHeight="1" x14ac:dyDescent="0.2">
      <c r="A12" s="29" t="s">
        <v>23</v>
      </c>
      <c r="B12" s="30"/>
      <c r="C12" s="31" t="s">
        <v>24</v>
      </c>
      <c r="D12" s="24"/>
      <c r="E12" s="25"/>
      <c r="F12" s="26"/>
      <c r="G12" s="26"/>
      <c r="H12" s="26"/>
      <c r="I12" s="27"/>
      <c r="J12" s="25"/>
      <c r="K12" s="25"/>
      <c r="L12" s="25"/>
      <c r="M12" s="27"/>
      <c r="N12" s="28"/>
    </row>
    <row r="13" spans="1:14" ht="26.25" customHeight="1" x14ac:dyDescent="0.2">
      <c r="A13" s="32" t="s">
        <v>25</v>
      </c>
      <c r="B13" s="33"/>
      <c r="C13" s="34" t="s">
        <v>26</v>
      </c>
      <c r="D13" s="24"/>
      <c r="E13" s="25"/>
      <c r="F13" s="26"/>
      <c r="G13" s="26"/>
      <c r="H13" s="26"/>
      <c r="I13" s="27"/>
      <c r="J13" s="25"/>
      <c r="K13" s="25"/>
      <c r="L13" s="25"/>
      <c r="M13" s="27"/>
      <c r="N13" s="28"/>
    </row>
    <row r="14" spans="1:14" ht="29.25" customHeight="1" x14ac:dyDescent="0.2">
      <c r="A14" s="32" t="s">
        <v>27</v>
      </c>
      <c r="B14" s="33"/>
      <c r="C14" s="41" t="s">
        <v>28</v>
      </c>
      <c r="D14" s="35" t="s">
        <v>20</v>
      </c>
      <c r="E14" s="36"/>
      <c r="F14" s="37"/>
      <c r="G14" s="37"/>
      <c r="H14" s="37">
        <v>1</v>
      </c>
      <c r="I14" s="38"/>
      <c r="J14" s="39"/>
      <c r="K14" s="40"/>
      <c r="L14" s="40"/>
      <c r="M14" s="38"/>
      <c r="N14" s="28"/>
    </row>
    <row r="15" spans="1:14" ht="29.25" customHeight="1" x14ac:dyDescent="0.2">
      <c r="A15" s="32" t="s">
        <v>29</v>
      </c>
      <c r="B15" s="33"/>
      <c r="C15" s="41" t="s">
        <v>30</v>
      </c>
      <c r="D15" s="35" t="s">
        <v>20</v>
      </c>
      <c r="E15" s="36"/>
      <c r="F15" s="37"/>
      <c r="G15" s="37"/>
      <c r="H15" s="37">
        <v>1</v>
      </c>
      <c r="I15" s="38"/>
      <c r="J15" s="39"/>
      <c r="K15" s="40"/>
      <c r="L15" s="40"/>
      <c r="M15" s="38"/>
      <c r="N15" s="28"/>
    </row>
    <row r="16" spans="1:14" ht="31.5" hidden="1" customHeight="1" x14ac:dyDescent="0.2">
      <c r="A16" s="64" t="s">
        <v>31</v>
      </c>
      <c r="B16" s="65"/>
      <c r="C16" s="65"/>
      <c r="D16" s="65"/>
      <c r="E16" s="65"/>
      <c r="F16" s="65"/>
      <c r="G16" s="65"/>
      <c r="H16" s="65"/>
      <c r="I16" s="66"/>
      <c r="J16" s="42"/>
      <c r="K16" s="42"/>
      <c r="L16" s="42"/>
      <c r="M16" s="43">
        <f>SUM(M$14:M$15)</f>
        <v>0</v>
      </c>
      <c r="N16" s="44"/>
    </row>
    <row r="17" spans="1:14" ht="26.25" customHeight="1" x14ac:dyDescent="0.2">
      <c r="A17" s="32" t="s">
        <v>32</v>
      </c>
      <c r="B17" s="33"/>
      <c r="C17" s="34" t="s">
        <v>33</v>
      </c>
      <c r="D17" s="35" t="s">
        <v>20</v>
      </c>
      <c r="E17" s="36"/>
      <c r="F17" s="37"/>
      <c r="G17" s="37"/>
      <c r="H17" s="37">
        <v>1</v>
      </c>
      <c r="I17" s="38"/>
      <c r="J17" s="39"/>
      <c r="K17" s="40"/>
      <c r="L17" s="40"/>
      <c r="M17" s="38"/>
      <c r="N17" s="28"/>
    </row>
    <row r="18" spans="1:14" ht="26.25" customHeight="1" x14ac:dyDescent="0.2">
      <c r="A18" s="32" t="s">
        <v>34</v>
      </c>
      <c r="B18" s="33"/>
      <c r="C18" s="34" t="s">
        <v>35</v>
      </c>
      <c r="D18" s="24"/>
      <c r="E18" s="25"/>
      <c r="F18" s="26"/>
      <c r="G18" s="26"/>
      <c r="H18" s="26"/>
      <c r="I18" s="27"/>
      <c r="J18" s="25"/>
      <c r="K18" s="25"/>
      <c r="L18" s="25"/>
      <c r="M18" s="27"/>
      <c r="N18" s="28"/>
    </row>
    <row r="19" spans="1:14" ht="22.5" customHeight="1" x14ac:dyDescent="0.2">
      <c r="A19" s="32" t="s">
        <v>36</v>
      </c>
      <c r="B19" s="33"/>
      <c r="C19" s="41" t="s">
        <v>37</v>
      </c>
      <c r="D19" s="35" t="s">
        <v>38</v>
      </c>
      <c r="E19" s="45"/>
      <c r="F19" s="46"/>
      <c r="G19" s="46"/>
      <c r="H19" s="37">
        <v>1</v>
      </c>
      <c r="I19" s="38"/>
      <c r="J19" s="39"/>
      <c r="K19" s="40"/>
      <c r="L19" s="40"/>
      <c r="M19" s="38"/>
      <c r="N19" s="28"/>
    </row>
    <row r="20" spans="1:14" ht="22.5" customHeight="1" x14ac:dyDescent="0.2">
      <c r="A20" s="32" t="s">
        <v>39</v>
      </c>
      <c r="B20" s="33"/>
      <c r="C20" s="41" t="s">
        <v>40</v>
      </c>
      <c r="D20" s="35" t="s">
        <v>38</v>
      </c>
      <c r="E20" s="45"/>
      <c r="F20" s="46"/>
      <c r="G20" s="46"/>
      <c r="H20" s="37">
        <v>1</v>
      </c>
      <c r="I20" s="38"/>
      <c r="J20" s="39"/>
      <c r="K20" s="40"/>
      <c r="L20" s="40"/>
      <c r="M20" s="38"/>
      <c r="N20" s="28"/>
    </row>
    <row r="21" spans="1:14" ht="31.5" hidden="1" customHeight="1" x14ac:dyDescent="0.2">
      <c r="A21" s="64" t="s">
        <v>41</v>
      </c>
      <c r="B21" s="65"/>
      <c r="C21" s="65"/>
      <c r="D21" s="65"/>
      <c r="E21" s="65"/>
      <c r="F21" s="65"/>
      <c r="G21" s="65"/>
      <c r="H21" s="65"/>
      <c r="I21" s="66"/>
      <c r="J21" s="42"/>
      <c r="K21" s="42"/>
      <c r="L21" s="42"/>
      <c r="M21" s="43">
        <f>SUM(M$19:M$20)</f>
        <v>0</v>
      </c>
      <c r="N21" s="44"/>
    </row>
    <row r="22" spans="1:14" ht="26.25" customHeight="1" x14ac:dyDescent="0.2">
      <c r="A22" s="32" t="s">
        <v>42</v>
      </c>
      <c r="B22" s="33"/>
      <c r="C22" s="34" t="s">
        <v>43</v>
      </c>
      <c r="D22" s="35" t="s">
        <v>20</v>
      </c>
      <c r="E22" s="36"/>
      <c r="F22" s="37"/>
      <c r="G22" s="37"/>
      <c r="H22" s="37">
        <v>1</v>
      </c>
      <c r="I22" s="38"/>
      <c r="J22" s="39"/>
      <c r="K22" s="40"/>
      <c r="L22" s="40"/>
      <c r="M22" s="38"/>
      <c r="N22" s="28"/>
    </row>
    <row r="23" spans="1:14" ht="37.5" customHeight="1" x14ac:dyDescent="0.2">
      <c r="A23" s="29" t="s">
        <v>44</v>
      </c>
      <c r="B23" s="30"/>
      <c r="C23" s="31" t="s">
        <v>45</v>
      </c>
      <c r="D23" s="24"/>
      <c r="E23" s="25"/>
      <c r="F23" s="26"/>
      <c r="G23" s="26"/>
      <c r="H23" s="26"/>
      <c r="I23" s="27"/>
      <c r="J23" s="25"/>
      <c r="K23" s="25"/>
      <c r="L23" s="25"/>
      <c r="M23" s="27"/>
      <c r="N23" s="28"/>
    </row>
    <row r="24" spans="1:14" ht="26.25" customHeight="1" x14ac:dyDescent="0.2">
      <c r="A24" s="32" t="s">
        <v>46</v>
      </c>
      <c r="B24" s="33"/>
      <c r="C24" s="34" t="s">
        <v>47</v>
      </c>
      <c r="D24" s="35" t="s">
        <v>85</v>
      </c>
      <c r="E24" s="36"/>
      <c r="F24" s="37"/>
      <c r="G24" s="37"/>
      <c r="H24" s="37">
        <v>1</v>
      </c>
      <c r="I24" s="38"/>
      <c r="J24" s="39"/>
      <c r="K24" s="40"/>
      <c r="L24" s="40"/>
      <c r="M24" s="38"/>
      <c r="N24" s="28"/>
    </row>
    <row r="25" spans="1:14" ht="26.25" customHeight="1" x14ac:dyDescent="0.2">
      <c r="A25" s="32" t="s">
        <v>48</v>
      </c>
      <c r="B25" s="33"/>
      <c r="C25" s="34" t="s">
        <v>49</v>
      </c>
      <c r="D25" s="35" t="s">
        <v>85</v>
      </c>
      <c r="E25" s="36"/>
      <c r="F25" s="37"/>
      <c r="G25" s="37"/>
      <c r="H25" s="37">
        <v>1</v>
      </c>
      <c r="I25" s="38"/>
      <c r="J25" s="39"/>
      <c r="K25" s="40"/>
      <c r="L25" s="40"/>
      <c r="M25" s="38"/>
      <c r="N25" s="28"/>
    </row>
    <row r="26" spans="1:14" ht="37.5" customHeight="1" x14ac:dyDescent="0.2">
      <c r="A26" s="29" t="s">
        <v>50</v>
      </c>
      <c r="B26" s="30"/>
      <c r="C26" s="31" t="s">
        <v>51</v>
      </c>
      <c r="D26" s="35" t="s">
        <v>52</v>
      </c>
      <c r="E26" s="36"/>
      <c r="F26" s="37"/>
      <c r="G26" s="37"/>
      <c r="H26" s="37">
        <v>1</v>
      </c>
      <c r="I26" s="38"/>
      <c r="J26" s="39"/>
      <c r="K26" s="40"/>
      <c r="L26" s="40"/>
      <c r="M26" s="38"/>
      <c r="N26" s="28"/>
    </row>
    <row r="27" spans="1:14" ht="37.5" customHeight="1" x14ac:dyDescent="0.2">
      <c r="A27" s="29" t="s">
        <v>53</v>
      </c>
      <c r="B27" s="30"/>
      <c r="C27" s="31" t="s">
        <v>54</v>
      </c>
      <c r="D27" s="35" t="s">
        <v>52</v>
      </c>
      <c r="E27" s="36"/>
      <c r="F27" s="37"/>
      <c r="G27" s="37"/>
      <c r="H27" s="37">
        <v>1</v>
      </c>
      <c r="I27" s="38"/>
      <c r="J27" s="39"/>
      <c r="K27" s="40"/>
      <c r="L27" s="40"/>
      <c r="M27" s="38"/>
      <c r="N27" s="28"/>
    </row>
    <row r="28" spans="1:14" ht="37.5" customHeight="1" x14ac:dyDescent="0.2">
      <c r="A28" s="29" t="s">
        <v>55</v>
      </c>
      <c r="B28" s="30"/>
      <c r="C28" s="31" t="s">
        <v>56</v>
      </c>
      <c r="D28" s="24"/>
      <c r="E28" s="25"/>
      <c r="F28" s="26"/>
      <c r="G28" s="26"/>
      <c r="H28" s="26"/>
      <c r="I28" s="27"/>
      <c r="J28" s="25"/>
      <c r="K28" s="25"/>
      <c r="L28" s="25"/>
      <c r="M28" s="27"/>
      <c r="N28" s="28"/>
    </row>
    <row r="29" spans="1:14" ht="26.25" customHeight="1" x14ac:dyDescent="0.2">
      <c r="A29" s="32" t="s">
        <v>57</v>
      </c>
      <c r="B29" s="33"/>
      <c r="C29" s="34" t="s">
        <v>58</v>
      </c>
      <c r="D29" s="35" t="s">
        <v>59</v>
      </c>
      <c r="E29" s="39"/>
      <c r="F29" s="47"/>
      <c r="G29" s="47"/>
      <c r="H29" s="37">
        <v>1</v>
      </c>
      <c r="I29" s="38"/>
      <c r="J29" s="39"/>
      <c r="K29" s="40"/>
      <c r="L29" s="40"/>
      <c r="M29" s="38"/>
      <c r="N29" s="28"/>
    </row>
    <row r="30" spans="1:14" ht="26.25" customHeight="1" x14ac:dyDescent="0.2">
      <c r="A30" s="32" t="s">
        <v>60</v>
      </c>
      <c r="B30" s="33"/>
      <c r="C30" s="34" t="s">
        <v>61</v>
      </c>
      <c r="D30" s="35" t="s">
        <v>59</v>
      </c>
      <c r="E30" s="39"/>
      <c r="F30" s="47"/>
      <c r="G30" s="47"/>
      <c r="H30" s="37">
        <v>1</v>
      </c>
      <c r="I30" s="38"/>
      <c r="J30" s="39"/>
      <c r="K30" s="40"/>
      <c r="L30" s="40"/>
      <c r="M30" s="38"/>
      <c r="N30" s="28"/>
    </row>
    <row r="31" spans="1:14" ht="26.25" customHeight="1" x14ac:dyDescent="0.2">
      <c r="A31" s="32" t="s">
        <v>62</v>
      </c>
      <c r="B31" s="33"/>
      <c r="C31" s="34" t="s">
        <v>63</v>
      </c>
      <c r="D31" s="35" t="s">
        <v>59</v>
      </c>
      <c r="E31" s="39"/>
      <c r="F31" s="47"/>
      <c r="G31" s="47"/>
      <c r="H31" s="37">
        <v>1</v>
      </c>
      <c r="I31" s="38"/>
      <c r="J31" s="39"/>
      <c r="K31" s="40"/>
      <c r="L31" s="40"/>
      <c r="M31" s="38"/>
      <c r="N31" s="28"/>
    </row>
    <row r="32" spans="1:14" ht="26.25" customHeight="1" x14ac:dyDescent="0.2">
      <c r="A32" s="32" t="s">
        <v>64</v>
      </c>
      <c r="B32" s="33"/>
      <c r="C32" s="34" t="s">
        <v>65</v>
      </c>
      <c r="D32" s="35" t="s">
        <v>59</v>
      </c>
      <c r="E32" s="39"/>
      <c r="F32" s="47"/>
      <c r="G32" s="47"/>
      <c r="H32" s="37">
        <v>1</v>
      </c>
      <c r="I32" s="38"/>
      <c r="J32" s="39"/>
      <c r="K32" s="40"/>
      <c r="L32" s="40"/>
      <c r="M32" s="38"/>
      <c r="N32" s="28"/>
    </row>
    <row r="33" spans="1:14" ht="26.25" customHeight="1" x14ac:dyDescent="0.2">
      <c r="A33" s="32" t="s">
        <v>66</v>
      </c>
      <c r="B33" s="33"/>
      <c r="C33" s="34" t="s">
        <v>67</v>
      </c>
      <c r="D33" s="35" t="s">
        <v>59</v>
      </c>
      <c r="E33" s="39"/>
      <c r="F33" s="47"/>
      <c r="G33" s="47"/>
      <c r="H33" s="37">
        <v>1</v>
      </c>
      <c r="I33" s="38"/>
      <c r="J33" s="39"/>
      <c r="K33" s="40"/>
      <c r="L33" s="40"/>
      <c r="M33" s="38"/>
      <c r="N33" s="28"/>
    </row>
    <row r="34" spans="1:14" ht="26.25" customHeight="1" x14ac:dyDescent="0.2">
      <c r="A34" s="32" t="s">
        <v>68</v>
      </c>
      <c r="B34" s="33"/>
      <c r="C34" s="34" t="s">
        <v>69</v>
      </c>
      <c r="D34" s="35" t="s">
        <v>59</v>
      </c>
      <c r="E34" s="39"/>
      <c r="F34" s="47"/>
      <c r="G34" s="47"/>
      <c r="H34" s="37">
        <v>1</v>
      </c>
      <c r="I34" s="38"/>
      <c r="J34" s="39"/>
      <c r="K34" s="40"/>
      <c r="L34" s="40"/>
      <c r="M34" s="38"/>
      <c r="N34" s="28"/>
    </row>
    <row r="35" spans="1:14" ht="26.25" customHeight="1" x14ac:dyDescent="0.2">
      <c r="A35" s="32" t="s">
        <v>70</v>
      </c>
      <c r="B35" s="33"/>
      <c r="C35" s="34" t="s">
        <v>71</v>
      </c>
      <c r="D35" s="35" t="s">
        <v>59</v>
      </c>
      <c r="E35" s="39"/>
      <c r="F35" s="47"/>
      <c r="G35" s="47"/>
      <c r="H35" s="37">
        <v>1</v>
      </c>
      <c r="I35" s="38"/>
      <c r="J35" s="39"/>
      <c r="K35" s="40"/>
      <c r="L35" s="40"/>
      <c r="M35" s="38"/>
      <c r="N35" s="28"/>
    </row>
    <row r="36" spans="1:14" ht="26.25" customHeight="1" x14ac:dyDescent="0.2">
      <c r="A36" s="32" t="s">
        <v>72</v>
      </c>
      <c r="B36" s="33"/>
      <c r="C36" s="34" t="s">
        <v>73</v>
      </c>
      <c r="D36" s="35" t="s">
        <v>59</v>
      </c>
      <c r="E36" s="39"/>
      <c r="F36" s="47"/>
      <c r="G36" s="47"/>
      <c r="H36" s="37">
        <v>1</v>
      </c>
      <c r="I36" s="38"/>
      <c r="J36" s="39"/>
      <c r="K36" s="40"/>
      <c r="L36" s="40"/>
      <c r="M36" s="38"/>
      <c r="N36" s="28"/>
    </row>
    <row r="37" spans="1:14" ht="26.25" customHeight="1" x14ac:dyDescent="0.2">
      <c r="A37" s="32" t="s">
        <v>74</v>
      </c>
      <c r="B37" s="33"/>
      <c r="C37" s="34" t="s">
        <v>75</v>
      </c>
      <c r="D37" s="35" t="s">
        <v>59</v>
      </c>
      <c r="E37" s="39"/>
      <c r="F37" s="47"/>
      <c r="G37" s="47"/>
      <c r="H37" s="37">
        <v>1</v>
      </c>
      <c r="I37" s="38"/>
      <c r="J37" s="39"/>
      <c r="K37" s="40"/>
      <c r="L37" s="40"/>
      <c r="M37" s="38"/>
      <c r="N37" s="28"/>
    </row>
    <row r="38" spans="1:14" ht="26.25" customHeight="1" x14ac:dyDescent="0.2">
      <c r="A38" s="32" t="s">
        <v>76</v>
      </c>
      <c r="B38" s="33"/>
      <c r="C38" s="34" t="s">
        <v>77</v>
      </c>
      <c r="D38" s="35" t="s">
        <v>59</v>
      </c>
      <c r="E38" s="39"/>
      <c r="F38" s="47"/>
      <c r="G38" s="47"/>
      <c r="H38" s="37">
        <v>1</v>
      </c>
      <c r="I38" s="38"/>
      <c r="J38" s="39"/>
      <c r="K38" s="40"/>
      <c r="L38" s="40"/>
      <c r="M38" s="38"/>
      <c r="N38" s="28"/>
    </row>
    <row r="39" spans="1:14" ht="26.25" customHeight="1" x14ac:dyDescent="0.2">
      <c r="A39" s="32" t="s">
        <v>78</v>
      </c>
      <c r="B39" s="33"/>
      <c r="C39" s="34" t="s">
        <v>79</v>
      </c>
      <c r="D39" s="35" t="s">
        <v>59</v>
      </c>
      <c r="E39" s="39"/>
      <c r="F39" s="47"/>
      <c r="G39" s="47"/>
      <c r="H39" s="37">
        <v>1</v>
      </c>
      <c r="I39" s="38"/>
      <c r="J39" s="39"/>
      <c r="K39" s="40"/>
      <c r="L39" s="40"/>
      <c r="M39" s="38"/>
      <c r="N39" s="28"/>
    </row>
    <row r="40" spans="1:14" ht="26.25" customHeight="1" x14ac:dyDescent="0.2">
      <c r="A40" s="32" t="s">
        <v>80</v>
      </c>
      <c r="B40" s="33"/>
      <c r="C40" s="34" t="s">
        <v>81</v>
      </c>
      <c r="D40" s="35" t="s">
        <v>59</v>
      </c>
      <c r="E40" s="39"/>
      <c r="F40" s="47"/>
      <c r="G40" s="47"/>
      <c r="H40" s="37">
        <v>1</v>
      </c>
      <c r="I40" s="38"/>
      <c r="J40" s="39"/>
      <c r="K40" s="40"/>
      <c r="L40" s="40"/>
      <c r="M40" s="38"/>
      <c r="N40" s="28"/>
    </row>
    <row r="41" spans="1:14" ht="16.5" customHeight="1" x14ac:dyDescent="0.2">
      <c r="A41" s="67" t="s">
        <v>82</v>
      </c>
      <c r="B41" s="68"/>
      <c r="C41" s="68"/>
      <c r="D41" s="68"/>
      <c r="E41" s="68"/>
      <c r="F41" s="68"/>
      <c r="G41" s="68"/>
      <c r="H41" s="68"/>
      <c r="I41" s="69"/>
      <c r="J41" s="48"/>
      <c r="K41" s="48"/>
      <c r="L41" s="48"/>
      <c r="M41" s="49">
        <f>SUM(M$10:M$11)+SUM(M$14:M$15)+M$17+SUM(M$19:M$20)+M$22+SUM(M$24:M$27)+SUM(M$29:M$40)</f>
        <v>0</v>
      </c>
      <c r="N41" s="44"/>
    </row>
    <row r="42" spans="1:14" ht="18" customHeight="1" x14ac:dyDescent="0.2">
      <c r="A42" s="70" t="s">
        <v>83</v>
      </c>
      <c r="B42" s="71"/>
      <c r="C42" s="71"/>
      <c r="D42" s="71"/>
      <c r="E42" s="71"/>
      <c r="F42" s="71"/>
      <c r="G42" s="71"/>
      <c r="H42" s="71"/>
      <c r="I42" s="72"/>
      <c r="J42" s="48"/>
      <c r="K42" s="48"/>
      <c r="L42" s="48"/>
      <c r="M42" s="50">
        <f>(SUMIF($H$8:$H$40,1,$M$8:$M$40))*0.2</f>
        <v>0</v>
      </c>
      <c r="N42" s="44"/>
    </row>
    <row r="43" spans="1:14" ht="18" customHeight="1" x14ac:dyDescent="0.2">
      <c r="A43" s="73" t="s">
        <v>84</v>
      </c>
      <c r="B43" s="74"/>
      <c r="C43" s="74"/>
      <c r="D43" s="74"/>
      <c r="E43" s="74"/>
      <c r="F43" s="74"/>
      <c r="G43" s="74"/>
      <c r="H43" s="74"/>
      <c r="I43" s="75"/>
      <c r="J43" s="48"/>
      <c r="K43" s="48"/>
      <c r="L43" s="48"/>
      <c r="M43" s="51">
        <f>SUM(M$41:M$42)</f>
        <v>0</v>
      </c>
      <c r="N43" s="44"/>
    </row>
  </sheetData>
  <mergeCells count="8">
    <mergeCell ref="A41:I41"/>
    <mergeCell ref="A42:I42"/>
    <mergeCell ref="A43:I43"/>
    <mergeCell ref="A1:I2"/>
    <mergeCell ref="A3:I4"/>
    <mergeCell ref="A5:I5"/>
    <mergeCell ref="A16:I16"/>
    <mergeCell ref="A21:I2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9 A12:N23 A10:C10 E10:H10 J10:N10 A11:C11 E11:N11 A26:N43 A24:C24 E24:N24 A25:C25 E25:N25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EQUIPEMENTS DE LUTTE</vt:lpstr>
      <vt:lpstr>'LOT 04 EQUIPEMENTS DE LUTTE'!Impression_des_titres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Robart</cp:lastModifiedBy>
  <dcterms:modified xsi:type="dcterms:W3CDTF">2025-10-28T07:32:40Z</dcterms:modified>
</cp:coreProperties>
</file>